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690" yWindow="825" windowWidth="15375" windowHeight="7875"/>
  </bookViews>
  <sheets>
    <sheet name="Num_Cotist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" i="1" l="1"/>
  <c r="L59" i="1" l="1"/>
  <c r="L57" i="1"/>
  <c r="L58" i="1"/>
  <c r="L56" i="1"/>
  <c r="L55" i="1"/>
  <c r="L54" i="1"/>
  <c r="L53" i="1"/>
  <c r="L52" i="1"/>
  <c r="L51" i="1"/>
  <c r="L19" i="1"/>
  <c r="L18" i="1"/>
  <c r="L17" i="1"/>
  <c r="L34" i="1"/>
  <c r="L33" i="1"/>
  <c r="L32" i="1"/>
  <c r="L31" i="1"/>
  <c r="L30" i="1"/>
  <c r="L29" i="1"/>
  <c r="L16" i="1"/>
  <c r="L15" i="1"/>
  <c r="L14" i="1"/>
  <c r="L28" i="1"/>
  <c r="L27" i="1"/>
  <c r="L26" i="1"/>
  <c r="L25" i="1"/>
  <c r="L24" i="1"/>
  <c r="L23" i="1"/>
  <c r="L13" i="1"/>
  <c r="L12" i="1"/>
  <c r="L11" i="1"/>
  <c r="L22" i="1"/>
  <c r="L21" i="1"/>
  <c r="L20" i="1"/>
  <c r="L10" i="1"/>
  <c r="L9" i="1"/>
  <c r="L8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7" i="1"/>
  <c r="L6" i="1"/>
  <c r="L5" i="1"/>
  <c r="E60" i="1" l="1"/>
  <c r="F60" i="1"/>
  <c r="G60" i="1"/>
  <c r="H60" i="1"/>
  <c r="I60" i="1"/>
  <c r="J60" i="1"/>
  <c r="D60" i="1"/>
</calcChain>
</file>

<file path=xl/sharedStrings.xml><?xml version="1.0" encoding="utf-8"?>
<sst xmlns="http://schemas.openxmlformats.org/spreadsheetml/2006/main" count="119" uniqueCount="46">
  <si>
    <t>Antropologia</t>
  </si>
  <si>
    <t>Artes do Corpo em Cena</t>
  </si>
  <si>
    <t>Ciências Biológicas</t>
  </si>
  <si>
    <t>Direito</t>
  </si>
  <si>
    <t>Engenharia Agrícola e Ambiental</t>
  </si>
  <si>
    <t>Engenharia Ambiental e da Sustentabilidade</t>
  </si>
  <si>
    <t>Engenharia Florestal</t>
  </si>
  <si>
    <t>Psicologia</t>
  </si>
  <si>
    <t>Medicina</t>
  </si>
  <si>
    <t>História</t>
  </si>
  <si>
    <t>Oceanologia</t>
  </si>
  <si>
    <t>Som, Imagem E Movimento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</si>
  <si>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</si>
  <si>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</si>
  <si>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</si>
  <si>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</si>
  <si>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Legenda</t>
  </si>
  <si>
    <t xml:space="preserve">                                                                    </t>
  </si>
  <si>
    <t>CURSO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</si>
  <si>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</si>
  <si>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Engenharia Sanitária e Ambiental</t>
  </si>
  <si>
    <t>Área Básica de Ingresso</t>
  </si>
  <si>
    <t>Total por Curso</t>
  </si>
  <si>
    <t>Total por Ano de Ingresso</t>
  </si>
  <si>
    <t>Licenciatura Interdisciplinar em  Matemática e Computação e suas Tecnologias</t>
  </si>
  <si>
    <t>Licenciatura Interdisciplinar em  Linguagens e suas Tecnologias</t>
  </si>
  <si>
    <t>Licenciatura Interdisciplinar em  Ciências Humanas e Sociais e suas Tecnologias</t>
  </si>
  <si>
    <t>Licenciatura Interdisciplinar em  Ciências da Natureza e suas Tecnologias</t>
  </si>
  <si>
    <t>Licenciatura Interdisciplinar em Artes e suas Tecnologias</t>
  </si>
  <si>
    <t>LOCAL</t>
  </si>
  <si>
    <t>Campus Jorge Amado</t>
  </si>
  <si>
    <t>Campus Sosígenes Costa</t>
  </si>
  <si>
    <t>Campus Paulo Freire</t>
  </si>
  <si>
    <t>Biomedicina</t>
  </si>
  <si>
    <t>Número de Ativos Cotistas por Curso e Local de Ingresso*</t>
  </si>
  <si>
    <t>Engenharia Civil</t>
  </si>
  <si>
    <t>Engenharia de Transporte e Logística</t>
  </si>
  <si>
    <t>Gestão Ambiental</t>
  </si>
  <si>
    <t>Gestão Pública e Social</t>
  </si>
  <si>
    <t>Jornalismo</t>
  </si>
  <si>
    <t>Mídia e Tecnologia</t>
  </si>
  <si>
    <t>Mídias Digitais</t>
  </si>
  <si>
    <t>Políticas Públicas</t>
  </si>
  <si>
    <t>Produção Cultural</t>
  </si>
  <si>
    <t>Engenharia de Aquicultura e Recursos Hídricos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</si>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</sst>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1" xfId="0" applyFont="1" applyFill="1" applyBorder="1" applyAlignment="1">
      <alignment horizontal="center"/>
    </xf>
    <xf numFmtId="17" fontId="6" fillId="0" borderId="0" xfId="0" applyNumberFormat="1" applyFont="1" applyBorder="1" applyAlignment="1">
      <alignment horizontal="left"/>
    </xf>
    <xf numFmtId="17" fontId="0" fillId="0" borderId="0" xfId="0" applyNumberFormat="1" applyBorder="1" applyAlignment="1"/>
    <xf numFmtId="0" fontId="1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4" borderId="11" xfId="0" applyNumberFormat="1" applyFill="1" applyBorder="1" applyAlignment="1"/>
    <xf numFmtId="0" fontId="0" fillId="4" borderId="11" xfId="0" applyNumberFormat="1" applyFill="1" applyBorder="1" applyAlignment="1">
      <alignment horizontal="left"/>
    </xf>
    <xf numFmtId="0" fontId="0" fillId="4" borderId="11" xfId="0" applyNumberFormat="1" applyFill="1" applyBorder="1"/>
    <xf numFmtId="0" fontId="0" fillId="4" borderId="8" xfId="0" applyNumberFormat="1" applyFill="1" applyBorder="1"/>
    <xf numFmtId="17" fontId="6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0" fillId="4" borderId="21" xfId="0" applyNumberFormat="1" applyFill="1" applyBorder="1" applyAlignment="1"/>
    <xf numFmtId="0" fontId="0" fillId="0" borderId="23" xfId="0" applyFont="1" applyBorder="1" applyAlignment="1">
      <alignment horizontal="center" vertical="center"/>
    </xf>
    <xf numFmtId="0" fontId="0" fillId="0" borderId="3" xfId="0" applyBorder="1"/>
    <xf numFmtId="0" fontId="0" fillId="4" borderId="20" xfId="0" applyNumberFormat="1" applyFill="1" applyBorder="1" applyAlignment="1"/>
    <xf numFmtId="0" fontId="0" fillId="4" borderId="18" xfId="0" applyNumberFormat="1" applyFill="1" applyBorder="1" applyAlignment="1"/>
    <xf numFmtId="0" fontId="0" fillId="4" borderId="24" xfId="0" applyNumberFormat="1" applyFill="1" applyBorder="1"/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4" borderId="11" xfId="0" applyNumberFormat="1" applyFont="1" applyFill="1" applyBorder="1"/>
    <xf numFmtId="0" fontId="0" fillId="4" borderId="18" xfId="0" applyNumberFormat="1" applyFont="1" applyFill="1" applyBorder="1"/>
    <xf numFmtId="17" fontId="6" fillId="0" borderId="0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638175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37" zoomScaleNormal="100" workbookViewId="0">
      <selection activeCell="D11" sqref="D11"/>
    </sheetView>
  </sheetViews>
  <sheetFormatPr defaultRowHeight="15" x14ac:dyDescent="0.25"/>
  <cols>
    <col min="1" max="1" width="10.5703125" customWidth="1"/>
    <col min="2" max="2" width="51.5703125" customWidth="1"/>
    <col min="3" max="3" width="27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47"/>
      <c r="B1" s="50" t="s">
        <v>19</v>
      </c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21.75" customHeight="1" thickBot="1" x14ac:dyDescent="0.3">
      <c r="A2" s="48"/>
      <c r="B2" s="53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30.75" customHeight="1" thickBot="1" x14ac:dyDescent="0.3">
      <c r="A3" s="49"/>
      <c r="B3" s="56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5.75" thickBot="1" x14ac:dyDescent="0.3">
      <c r="A4" s="22"/>
      <c r="B4" s="18" t="s">
        <v>18</v>
      </c>
      <c r="C4" s="11" t="s">
        <v>29</v>
      </c>
      <c r="D4" s="30">
        <v>2014</v>
      </c>
      <c r="E4" s="18">
        <v>2015</v>
      </c>
      <c r="F4" s="8">
        <v>2016</v>
      </c>
      <c r="G4" s="18">
        <v>2017</v>
      </c>
      <c r="H4" s="8">
        <v>2018</v>
      </c>
      <c r="I4" s="18">
        <v>2019</v>
      </c>
      <c r="J4" s="18">
        <v>2020</v>
      </c>
      <c r="K4" s="18">
        <v>2021</v>
      </c>
      <c r="L4" s="11" t="s">
        <v>22</v>
      </c>
    </row>
    <row r="5" spans="1:12" ht="15.75" thickBot="1" x14ac:dyDescent="0.3">
      <c r="A5" s="1">
        <v>1</v>
      </c>
      <c r="B5" s="13" t="s">
        <v>21</v>
      </c>
      <c r="C5" s="23" t="s">
        <v>30</v>
      </c>
      <c r="D5" s="28">
        <v>17</v>
      </c>
      <c r="E5" s="29">
        <v>18</v>
      </c>
      <c r="F5" s="29">
        <v>80</v>
      </c>
      <c r="G5" s="29">
        <v>76</v>
      </c>
      <c r="H5" s="29">
        <v>100</v>
      </c>
      <c r="I5" s="29">
        <v>0</v>
      </c>
      <c r="J5" s="29">
        <v>0</v>
      </c>
      <c r="K5" s="34">
        <v>0</v>
      </c>
      <c r="L5" s="12">
        <f t="shared" ref="L5:L36" si="0">SUM(D5:K5)</f>
        <v>291</v>
      </c>
    </row>
    <row r="6" spans="1:12" ht="15.75" thickBot="1" x14ac:dyDescent="0.3">
      <c r="A6" s="1">
        <v>2</v>
      </c>
      <c r="B6" s="13" t="s">
        <v>21</v>
      </c>
      <c r="C6" s="24" t="s">
        <v>31</v>
      </c>
      <c r="D6" s="27">
        <v>22</v>
      </c>
      <c r="E6" s="26">
        <v>9</v>
      </c>
      <c r="F6" s="26">
        <v>41</v>
      </c>
      <c r="G6" s="26">
        <v>61</v>
      </c>
      <c r="H6" s="26">
        <v>79</v>
      </c>
      <c r="I6" s="29">
        <v>0</v>
      </c>
      <c r="J6" s="29">
        <v>0</v>
      </c>
      <c r="K6" s="34">
        <v>0</v>
      </c>
      <c r="L6" s="12">
        <f t="shared" si="0"/>
        <v>212</v>
      </c>
    </row>
    <row r="7" spans="1:12" ht="15.75" thickBot="1" x14ac:dyDescent="0.3">
      <c r="A7" s="1">
        <v>3</v>
      </c>
      <c r="B7" s="13" t="s">
        <v>21</v>
      </c>
      <c r="C7" s="24" t="s">
        <v>32</v>
      </c>
      <c r="D7" s="27">
        <v>12</v>
      </c>
      <c r="E7" s="26">
        <v>15</v>
      </c>
      <c r="F7" s="26">
        <v>26</v>
      </c>
      <c r="G7" s="26">
        <v>45</v>
      </c>
      <c r="H7" s="26">
        <v>70</v>
      </c>
      <c r="I7" s="29">
        <v>0</v>
      </c>
      <c r="J7" s="29">
        <v>0</v>
      </c>
      <c r="K7" s="34">
        <v>0</v>
      </c>
      <c r="L7" s="12">
        <f t="shared" si="0"/>
        <v>168</v>
      </c>
    </row>
    <row r="8" spans="1:12" ht="15.75" thickBot="1" x14ac:dyDescent="0.3">
      <c r="A8" s="1">
        <v>4</v>
      </c>
      <c r="B8" s="13" t="s">
        <v>12</v>
      </c>
      <c r="C8" s="20" t="s">
        <v>30</v>
      </c>
      <c r="D8" s="27">
        <v>3</v>
      </c>
      <c r="E8" s="26">
        <v>2</v>
      </c>
      <c r="F8" s="26">
        <v>2</v>
      </c>
      <c r="G8" s="26">
        <v>8</v>
      </c>
      <c r="H8" s="26">
        <v>5</v>
      </c>
      <c r="I8" s="26">
        <v>13</v>
      </c>
      <c r="J8" s="26">
        <v>0</v>
      </c>
      <c r="K8" s="34">
        <v>0</v>
      </c>
      <c r="L8" s="12">
        <f t="shared" si="0"/>
        <v>33</v>
      </c>
    </row>
    <row r="9" spans="1:12" ht="15.75" thickBot="1" x14ac:dyDescent="0.3">
      <c r="A9" s="1">
        <v>5</v>
      </c>
      <c r="B9" s="13" t="s">
        <v>12</v>
      </c>
      <c r="C9" s="24" t="s">
        <v>31</v>
      </c>
      <c r="D9" s="27">
        <v>1</v>
      </c>
      <c r="E9" s="26">
        <v>6</v>
      </c>
      <c r="F9" s="26">
        <v>4</v>
      </c>
      <c r="G9" s="26">
        <v>10</v>
      </c>
      <c r="H9" s="26">
        <v>12</v>
      </c>
      <c r="I9" s="26">
        <v>31</v>
      </c>
      <c r="J9" s="29">
        <v>46</v>
      </c>
      <c r="K9" s="34">
        <v>44</v>
      </c>
      <c r="L9" s="12">
        <f t="shared" si="0"/>
        <v>154</v>
      </c>
    </row>
    <row r="10" spans="1:12" ht="15.75" thickBot="1" x14ac:dyDescent="0.3">
      <c r="A10" s="1">
        <v>6</v>
      </c>
      <c r="B10" s="13" t="s">
        <v>12</v>
      </c>
      <c r="C10" s="24" t="s">
        <v>32</v>
      </c>
      <c r="D10" s="21">
        <v>0</v>
      </c>
      <c r="E10" s="6">
        <v>5</v>
      </c>
      <c r="F10" s="6">
        <v>5</v>
      </c>
      <c r="G10" s="6">
        <v>6</v>
      </c>
      <c r="H10" s="6">
        <v>5</v>
      </c>
      <c r="I10" s="9">
        <v>14</v>
      </c>
      <c r="J10" s="40">
        <v>0</v>
      </c>
      <c r="K10" s="35">
        <v>0</v>
      </c>
      <c r="L10" s="12">
        <f t="shared" si="0"/>
        <v>35</v>
      </c>
    </row>
    <row r="11" spans="1:12" ht="15.75" thickBot="1" x14ac:dyDescent="0.3">
      <c r="A11" s="1">
        <v>7</v>
      </c>
      <c r="B11" s="14" t="s">
        <v>13</v>
      </c>
      <c r="C11" s="20" t="s">
        <v>30</v>
      </c>
      <c r="D11" s="21">
        <v>0</v>
      </c>
      <c r="E11" s="6">
        <v>5</v>
      </c>
      <c r="F11" s="6">
        <v>9</v>
      </c>
      <c r="G11" s="6">
        <v>13</v>
      </c>
      <c r="H11" s="6">
        <v>8</v>
      </c>
      <c r="I11" s="9">
        <v>30</v>
      </c>
      <c r="J11" s="40">
        <v>87</v>
      </c>
      <c r="K11" s="35">
        <v>85</v>
      </c>
      <c r="L11" s="12">
        <f t="shared" si="0"/>
        <v>237</v>
      </c>
    </row>
    <row r="12" spans="1:12" ht="15.75" thickBot="1" x14ac:dyDescent="0.3">
      <c r="A12" s="1">
        <v>8</v>
      </c>
      <c r="B12" s="14" t="s">
        <v>13</v>
      </c>
      <c r="C12" s="24" t="s">
        <v>31</v>
      </c>
      <c r="D12" s="21">
        <v>2</v>
      </c>
      <c r="E12" s="6">
        <v>3</v>
      </c>
      <c r="F12" s="6">
        <v>3</v>
      </c>
      <c r="G12" s="6">
        <v>9</v>
      </c>
      <c r="H12" s="6">
        <v>10</v>
      </c>
      <c r="I12" s="9">
        <v>57</v>
      </c>
      <c r="J12" s="40">
        <v>92</v>
      </c>
      <c r="K12" s="35">
        <v>55</v>
      </c>
      <c r="L12" s="12">
        <f t="shared" si="0"/>
        <v>231</v>
      </c>
    </row>
    <row r="13" spans="1:12" ht="15.75" thickBot="1" x14ac:dyDescent="0.3">
      <c r="A13" s="1">
        <v>9</v>
      </c>
      <c r="B13" s="14" t="s">
        <v>13</v>
      </c>
      <c r="C13" s="24" t="s">
        <v>32</v>
      </c>
      <c r="D13" s="21">
        <v>0</v>
      </c>
      <c r="E13" s="6">
        <v>1</v>
      </c>
      <c r="F13" s="6">
        <v>3</v>
      </c>
      <c r="G13" s="6">
        <v>10</v>
      </c>
      <c r="H13" s="6">
        <v>13</v>
      </c>
      <c r="I13" s="9">
        <v>29</v>
      </c>
      <c r="J13" s="40">
        <v>51</v>
      </c>
      <c r="K13" s="35">
        <v>33</v>
      </c>
      <c r="L13" s="12">
        <f t="shared" si="0"/>
        <v>140</v>
      </c>
    </row>
    <row r="14" spans="1:12" ht="15.75" thickBot="1" x14ac:dyDescent="0.3">
      <c r="A14" s="1">
        <v>10</v>
      </c>
      <c r="B14" s="15" t="s">
        <v>14</v>
      </c>
      <c r="C14" s="20" t="s">
        <v>30</v>
      </c>
      <c r="D14" s="21">
        <v>0</v>
      </c>
      <c r="E14" s="21">
        <v>3</v>
      </c>
      <c r="F14" s="6">
        <v>5</v>
      </c>
      <c r="G14" s="6">
        <v>8</v>
      </c>
      <c r="H14" s="6">
        <v>12</v>
      </c>
      <c r="I14" s="6">
        <v>20</v>
      </c>
      <c r="J14" s="6">
        <v>40</v>
      </c>
      <c r="K14" s="35">
        <v>43</v>
      </c>
      <c r="L14" s="12">
        <f t="shared" si="0"/>
        <v>131</v>
      </c>
    </row>
    <row r="15" spans="1:12" ht="15.75" thickBot="1" x14ac:dyDescent="0.3">
      <c r="A15" s="1">
        <v>11</v>
      </c>
      <c r="B15" s="15" t="s">
        <v>14</v>
      </c>
      <c r="C15" s="24" t="s">
        <v>31</v>
      </c>
      <c r="D15" s="21">
        <v>0</v>
      </c>
      <c r="E15" s="21">
        <v>3</v>
      </c>
      <c r="F15" s="6">
        <v>2</v>
      </c>
      <c r="G15" s="6">
        <v>7</v>
      </c>
      <c r="H15" s="6">
        <v>11</v>
      </c>
      <c r="I15" s="6">
        <v>62</v>
      </c>
      <c r="J15" s="6">
        <v>75</v>
      </c>
      <c r="K15" s="35">
        <v>56</v>
      </c>
      <c r="L15" s="12">
        <f t="shared" si="0"/>
        <v>216</v>
      </c>
    </row>
    <row r="16" spans="1:12" ht="15.75" thickBot="1" x14ac:dyDescent="0.3">
      <c r="A16" s="1">
        <v>12</v>
      </c>
      <c r="B16" s="15" t="s">
        <v>14</v>
      </c>
      <c r="C16" s="24" t="s">
        <v>32</v>
      </c>
      <c r="D16" s="21">
        <v>0</v>
      </c>
      <c r="E16" s="21">
        <v>1</v>
      </c>
      <c r="F16" s="6">
        <v>5</v>
      </c>
      <c r="G16" s="6">
        <v>7</v>
      </c>
      <c r="H16" s="6">
        <v>10</v>
      </c>
      <c r="I16" s="6">
        <v>35</v>
      </c>
      <c r="J16" s="6">
        <v>50</v>
      </c>
      <c r="K16" s="35">
        <v>49</v>
      </c>
      <c r="L16" s="12">
        <f t="shared" si="0"/>
        <v>157</v>
      </c>
    </row>
    <row r="17" spans="1:12" ht="15.75" thickBot="1" x14ac:dyDescent="0.3">
      <c r="A17" s="1">
        <v>13</v>
      </c>
      <c r="B17" s="15" t="s">
        <v>15</v>
      </c>
      <c r="C17" s="20" t="s">
        <v>30</v>
      </c>
      <c r="D17" s="21">
        <v>0</v>
      </c>
      <c r="E17" s="6">
        <v>2</v>
      </c>
      <c r="F17" s="6">
        <v>2</v>
      </c>
      <c r="G17" s="6">
        <v>1</v>
      </c>
      <c r="H17" s="6">
        <v>17</v>
      </c>
      <c r="I17" s="9">
        <v>0</v>
      </c>
      <c r="J17" s="40">
        <v>0</v>
      </c>
      <c r="K17" s="35">
        <v>0</v>
      </c>
      <c r="L17" s="12">
        <f t="shared" si="0"/>
        <v>22</v>
      </c>
    </row>
    <row r="18" spans="1:12" ht="15.75" thickBot="1" x14ac:dyDescent="0.3">
      <c r="A18" s="1">
        <v>14</v>
      </c>
      <c r="B18" s="15" t="s">
        <v>15</v>
      </c>
      <c r="C18" s="24" t="s">
        <v>31</v>
      </c>
      <c r="D18" s="21">
        <v>0</v>
      </c>
      <c r="E18" s="6">
        <v>4</v>
      </c>
      <c r="F18" s="6">
        <v>1</v>
      </c>
      <c r="G18" s="6">
        <v>5</v>
      </c>
      <c r="H18" s="6">
        <v>16</v>
      </c>
      <c r="I18" s="9">
        <v>0</v>
      </c>
      <c r="J18" s="6">
        <v>0</v>
      </c>
      <c r="K18" s="36">
        <v>0</v>
      </c>
      <c r="L18" s="12">
        <f t="shared" si="0"/>
        <v>26</v>
      </c>
    </row>
    <row r="19" spans="1:12" ht="15.75" thickBot="1" x14ac:dyDescent="0.3">
      <c r="A19" s="1">
        <v>15</v>
      </c>
      <c r="B19" s="15" t="s">
        <v>15</v>
      </c>
      <c r="C19" s="24" t="s">
        <v>32</v>
      </c>
      <c r="D19" s="21">
        <v>0</v>
      </c>
      <c r="E19" s="6">
        <v>7</v>
      </c>
      <c r="F19" s="6">
        <v>1</v>
      </c>
      <c r="G19" s="6">
        <v>3</v>
      </c>
      <c r="H19" s="6">
        <v>20</v>
      </c>
      <c r="I19" s="9">
        <v>0</v>
      </c>
      <c r="J19" s="6">
        <v>0</v>
      </c>
      <c r="K19" s="36">
        <v>0</v>
      </c>
      <c r="L19" s="12">
        <f t="shared" si="0"/>
        <v>31</v>
      </c>
    </row>
    <row r="20" spans="1:12" ht="15.75" thickBot="1" x14ac:dyDescent="0.3">
      <c r="A20" s="1">
        <v>16</v>
      </c>
      <c r="B20" s="13" t="s">
        <v>28</v>
      </c>
      <c r="C20" s="20" t="s">
        <v>30</v>
      </c>
      <c r="D20" s="29">
        <v>0</v>
      </c>
      <c r="E20" s="29">
        <v>0</v>
      </c>
      <c r="F20" s="29">
        <v>1</v>
      </c>
      <c r="G20" s="29">
        <v>0</v>
      </c>
      <c r="H20" s="29">
        <v>0</v>
      </c>
      <c r="I20" s="9">
        <v>23</v>
      </c>
      <c r="J20" s="6">
        <v>19</v>
      </c>
      <c r="K20" s="36">
        <v>21</v>
      </c>
      <c r="L20" s="12">
        <f t="shared" si="0"/>
        <v>64</v>
      </c>
    </row>
    <row r="21" spans="1:12" ht="15.75" thickBot="1" x14ac:dyDescent="0.3">
      <c r="A21" s="1">
        <v>17</v>
      </c>
      <c r="B21" s="13" t="s">
        <v>28</v>
      </c>
      <c r="C21" s="24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9">
        <v>16</v>
      </c>
      <c r="J21" s="6">
        <v>18</v>
      </c>
      <c r="K21" s="36">
        <v>14</v>
      </c>
      <c r="L21" s="12">
        <f t="shared" si="0"/>
        <v>48</v>
      </c>
    </row>
    <row r="22" spans="1:12" ht="15.75" thickBot="1" x14ac:dyDescent="0.3">
      <c r="A22" s="1">
        <v>18</v>
      </c>
      <c r="B22" s="13" t="s">
        <v>28</v>
      </c>
      <c r="C22" s="24" t="s">
        <v>32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9">
        <v>17</v>
      </c>
      <c r="J22" s="6">
        <v>31</v>
      </c>
      <c r="K22" s="36">
        <v>18</v>
      </c>
      <c r="L22" s="12">
        <f t="shared" si="0"/>
        <v>66</v>
      </c>
    </row>
    <row r="23" spans="1:12" ht="15.75" thickBot="1" x14ac:dyDescent="0.3">
      <c r="A23" s="1">
        <v>19</v>
      </c>
      <c r="B23" s="15" t="s">
        <v>27</v>
      </c>
      <c r="C23" s="20" t="s">
        <v>30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9">
        <v>25</v>
      </c>
      <c r="J23" s="6">
        <v>29</v>
      </c>
      <c r="K23" s="36">
        <v>23</v>
      </c>
      <c r="L23" s="12">
        <f t="shared" si="0"/>
        <v>77</v>
      </c>
    </row>
    <row r="24" spans="1:12" ht="15.75" thickBot="1" x14ac:dyDescent="0.3">
      <c r="A24" s="1">
        <v>20</v>
      </c>
      <c r="B24" s="15" t="s">
        <v>27</v>
      </c>
      <c r="C24" s="24" t="s">
        <v>31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9">
        <v>13</v>
      </c>
      <c r="J24" s="6">
        <v>20</v>
      </c>
      <c r="K24" s="36">
        <v>17</v>
      </c>
      <c r="L24" s="12">
        <f t="shared" si="0"/>
        <v>50</v>
      </c>
    </row>
    <row r="25" spans="1:12" ht="15.75" thickBot="1" x14ac:dyDescent="0.3">
      <c r="A25" s="1">
        <v>21</v>
      </c>
      <c r="B25" s="15" t="s">
        <v>27</v>
      </c>
      <c r="C25" s="24" t="s">
        <v>32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9">
        <v>9</v>
      </c>
      <c r="J25" s="6">
        <v>31</v>
      </c>
      <c r="K25" s="36">
        <v>23</v>
      </c>
      <c r="L25" s="12">
        <f t="shared" si="0"/>
        <v>63</v>
      </c>
    </row>
    <row r="26" spans="1:12" ht="15.75" thickBot="1" x14ac:dyDescent="0.3">
      <c r="A26" s="1">
        <v>22</v>
      </c>
      <c r="B26" s="15" t="s">
        <v>26</v>
      </c>
      <c r="C26" s="20" t="s">
        <v>30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9">
        <v>22</v>
      </c>
      <c r="J26" s="6">
        <v>33</v>
      </c>
      <c r="K26" s="36">
        <v>30</v>
      </c>
      <c r="L26" s="12">
        <f t="shared" si="0"/>
        <v>85</v>
      </c>
    </row>
    <row r="27" spans="1:12" ht="15.75" thickBot="1" x14ac:dyDescent="0.3">
      <c r="A27" s="1">
        <v>23</v>
      </c>
      <c r="B27" s="15" t="s">
        <v>26</v>
      </c>
      <c r="C27" s="24" t="s">
        <v>31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9">
        <v>16</v>
      </c>
      <c r="J27" s="6">
        <v>30</v>
      </c>
      <c r="K27" s="36">
        <v>20</v>
      </c>
      <c r="L27" s="12">
        <f t="shared" si="0"/>
        <v>66</v>
      </c>
    </row>
    <row r="28" spans="1:12" ht="15.75" thickBot="1" x14ac:dyDescent="0.3">
      <c r="A28" s="1">
        <v>24</v>
      </c>
      <c r="B28" s="15" t="s">
        <v>26</v>
      </c>
      <c r="C28" s="24" t="s">
        <v>32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9">
        <v>24</v>
      </c>
      <c r="J28" s="6">
        <v>39</v>
      </c>
      <c r="K28" s="36">
        <v>24</v>
      </c>
      <c r="L28" s="12">
        <f t="shared" si="0"/>
        <v>87</v>
      </c>
    </row>
    <row r="29" spans="1:12" ht="15.75" thickBot="1" x14ac:dyDescent="0.3">
      <c r="A29" s="1">
        <v>25</v>
      </c>
      <c r="B29" s="15" t="s">
        <v>25</v>
      </c>
      <c r="C29" s="20" t="s">
        <v>30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9">
        <v>23</v>
      </c>
      <c r="J29" s="6">
        <v>27</v>
      </c>
      <c r="K29" s="36">
        <v>22</v>
      </c>
      <c r="L29" s="12">
        <f t="shared" si="0"/>
        <v>72</v>
      </c>
    </row>
    <row r="30" spans="1:12" ht="15.75" thickBot="1" x14ac:dyDescent="0.3">
      <c r="A30" s="1">
        <v>26</v>
      </c>
      <c r="B30" s="15" t="s">
        <v>25</v>
      </c>
      <c r="C30" s="24" t="s">
        <v>31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9">
        <v>20</v>
      </c>
      <c r="J30" s="6">
        <v>18</v>
      </c>
      <c r="K30" s="36">
        <v>15</v>
      </c>
      <c r="L30" s="12">
        <f t="shared" si="0"/>
        <v>53</v>
      </c>
    </row>
    <row r="31" spans="1:12" ht="15.75" thickBot="1" x14ac:dyDescent="0.3">
      <c r="A31" s="1">
        <v>27</v>
      </c>
      <c r="B31" s="15" t="s">
        <v>25</v>
      </c>
      <c r="C31" s="24" t="s">
        <v>32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9">
        <v>15</v>
      </c>
      <c r="J31" s="6">
        <v>0</v>
      </c>
      <c r="K31" s="36">
        <v>0</v>
      </c>
      <c r="L31" s="12">
        <f t="shared" si="0"/>
        <v>15</v>
      </c>
    </row>
    <row r="32" spans="1:12" ht="15.75" thickBot="1" x14ac:dyDescent="0.3">
      <c r="A32" s="1">
        <v>28</v>
      </c>
      <c r="B32" s="25" t="s">
        <v>24</v>
      </c>
      <c r="C32" s="20" t="s">
        <v>30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9">
        <v>24</v>
      </c>
      <c r="J32" s="6">
        <v>23</v>
      </c>
      <c r="K32" s="36">
        <v>14</v>
      </c>
      <c r="L32" s="12">
        <f t="shared" si="0"/>
        <v>61</v>
      </c>
    </row>
    <row r="33" spans="1:12" ht="15.75" thickBot="1" x14ac:dyDescent="0.3">
      <c r="A33" s="1">
        <v>29</v>
      </c>
      <c r="B33" s="25" t="s">
        <v>24</v>
      </c>
      <c r="C33" s="24" t="s">
        <v>31</v>
      </c>
      <c r="D33" s="29">
        <v>2</v>
      </c>
      <c r="E33" s="29">
        <v>0</v>
      </c>
      <c r="F33" s="29">
        <v>0</v>
      </c>
      <c r="G33" s="29">
        <v>0</v>
      </c>
      <c r="H33" s="29">
        <v>0</v>
      </c>
      <c r="I33" s="9">
        <v>16</v>
      </c>
      <c r="J33" s="6">
        <v>18</v>
      </c>
      <c r="K33" s="36">
        <v>13</v>
      </c>
      <c r="L33" s="12">
        <f t="shared" si="0"/>
        <v>49</v>
      </c>
    </row>
    <row r="34" spans="1:12" ht="15.75" thickBot="1" x14ac:dyDescent="0.3">
      <c r="A34" s="1">
        <v>30</v>
      </c>
      <c r="B34" s="25" t="s">
        <v>24</v>
      </c>
      <c r="C34" s="24" t="s">
        <v>32</v>
      </c>
      <c r="D34" s="21">
        <v>0</v>
      </c>
      <c r="E34" s="6">
        <v>0</v>
      </c>
      <c r="F34" s="6">
        <v>0</v>
      </c>
      <c r="G34" s="6">
        <v>0</v>
      </c>
      <c r="H34" s="6">
        <v>0</v>
      </c>
      <c r="I34" s="9">
        <v>11</v>
      </c>
      <c r="J34" s="6">
        <v>0</v>
      </c>
      <c r="K34" s="36">
        <v>0</v>
      </c>
      <c r="L34" s="12">
        <f t="shared" si="0"/>
        <v>11</v>
      </c>
    </row>
    <row r="35" spans="1:12" ht="15.75" thickBot="1" x14ac:dyDescent="0.3">
      <c r="A35" s="1">
        <v>31</v>
      </c>
      <c r="B35" s="15" t="s">
        <v>0</v>
      </c>
      <c r="C35" s="24" t="s">
        <v>31</v>
      </c>
      <c r="D35" s="29">
        <v>0</v>
      </c>
      <c r="E35" s="29">
        <v>0</v>
      </c>
      <c r="F35" s="29">
        <v>0</v>
      </c>
      <c r="G35" s="29">
        <v>0</v>
      </c>
      <c r="H35" s="29">
        <v>3</v>
      </c>
      <c r="I35" s="9">
        <v>1</v>
      </c>
      <c r="J35" s="41">
        <v>8</v>
      </c>
      <c r="K35" s="37">
        <v>9</v>
      </c>
      <c r="L35" s="12">
        <f t="shared" si="0"/>
        <v>21</v>
      </c>
    </row>
    <row r="36" spans="1:12" ht="15.75" thickBot="1" x14ac:dyDescent="0.3">
      <c r="A36" s="1">
        <v>32</v>
      </c>
      <c r="B36" s="15" t="s">
        <v>1</v>
      </c>
      <c r="C36" s="24" t="s">
        <v>31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9">
        <v>1</v>
      </c>
      <c r="J36" s="41">
        <v>4</v>
      </c>
      <c r="K36" s="37">
        <v>6</v>
      </c>
      <c r="L36" s="12">
        <f t="shared" si="0"/>
        <v>12</v>
      </c>
    </row>
    <row r="37" spans="1:12" ht="15.75" thickBot="1" x14ac:dyDescent="0.3">
      <c r="A37" s="1">
        <v>33</v>
      </c>
      <c r="B37" s="15" t="s">
        <v>33</v>
      </c>
      <c r="C37" s="24" t="s">
        <v>32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9">
        <v>0</v>
      </c>
      <c r="J37" s="41">
        <v>0</v>
      </c>
      <c r="K37" s="37">
        <v>12</v>
      </c>
      <c r="L37" s="12">
        <f t="shared" ref="L37:L59" si="1">SUM(D37:K37)</f>
        <v>12</v>
      </c>
    </row>
    <row r="38" spans="1:12" ht="15.75" thickBot="1" x14ac:dyDescent="0.3">
      <c r="A38" s="1">
        <v>34</v>
      </c>
      <c r="B38" s="15" t="s">
        <v>2</v>
      </c>
      <c r="C38" s="24" t="s">
        <v>31</v>
      </c>
      <c r="D38" s="29">
        <v>0</v>
      </c>
      <c r="E38" s="29">
        <v>0</v>
      </c>
      <c r="F38" s="29">
        <v>0</v>
      </c>
      <c r="G38" s="29">
        <v>0</v>
      </c>
      <c r="H38" s="29">
        <v>5</v>
      </c>
      <c r="I38" s="9">
        <v>3</v>
      </c>
      <c r="J38" s="42">
        <v>10</v>
      </c>
      <c r="K38" s="38">
        <v>19</v>
      </c>
      <c r="L38" s="12">
        <f t="shared" si="1"/>
        <v>37</v>
      </c>
    </row>
    <row r="39" spans="1:12" ht="15.75" thickBot="1" x14ac:dyDescent="0.3">
      <c r="A39" s="1">
        <v>35</v>
      </c>
      <c r="B39" s="15" t="s">
        <v>3</v>
      </c>
      <c r="C39" s="24" t="s">
        <v>31</v>
      </c>
      <c r="D39" s="29">
        <v>0</v>
      </c>
      <c r="E39" s="29">
        <v>0</v>
      </c>
      <c r="F39" s="29">
        <v>0</v>
      </c>
      <c r="G39" s="29">
        <v>0</v>
      </c>
      <c r="H39" s="29">
        <v>17</v>
      </c>
      <c r="I39" s="9">
        <v>0</v>
      </c>
      <c r="J39" s="6">
        <v>0</v>
      </c>
      <c r="K39" s="36">
        <v>22</v>
      </c>
      <c r="L39" s="12">
        <f t="shared" si="1"/>
        <v>39</v>
      </c>
    </row>
    <row r="40" spans="1:12" ht="15.75" thickBot="1" x14ac:dyDescent="0.3">
      <c r="A40" s="1">
        <v>36</v>
      </c>
      <c r="B40" s="15" t="s">
        <v>4</v>
      </c>
      <c r="C40" s="20" t="s">
        <v>30</v>
      </c>
      <c r="D40" s="29">
        <v>0</v>
      </c>
      <c r="E40" s="29">
        <v>0</v>
      </c>
      <c r="F40" s="29">
        <v>0</v>
      </c>
      <c r="G40" s="29">
        <v>0</v>
      </c>
      <c r="H40" s="6">
        <v>5</v>
      </c>
      <c r="I40" s="9">
        <v>7</v>
      </c>
      <c r="J40" s="6">
        <v>6</v>
      </c>
      <c r="K40" s="36">
        <v>14</v>
      </c>
      <c r="L40" s="12">
        <f t="shared" si="1"/>
        <v>32</v>
      </c>
    </row>
    <row r="41" spans="1:12" ht="15.75" thickBot="1" x14ac:dyDescent="0.3">
      <c r="A41" s="1">
        <v>37</v>
      </c>
      <c r="B41" s="15" t="s">
        <v>5</v>
      </c>
      <c r="C41" s="20" t="s">
        <v>30</v>
      </c>
      <c r="D41" s="29">
        <v>0</v>
      </c>
      <c r="E41" s="29">
        <v>0</v>
      </c>
      <c r="F41" s="29">
        <v>0</v>
      </c>
      <c r="G41" s="29">
        <v>0</v>
      </c>
      <c r="H41" s="29">
        <v>1</v>
      </c>
      <c r="I41" s="9">
        <v>12</v>
      </c>
      <c r="J41" s="6">
        <v>13</v>
      </c>
      <c r="K41" s="36">
        <v>21</v>
      </c>
      <c r="L41" s="12">
        <f t="shared" si="1"/>
        <v>47</v>
      </c>
    </row>
    <row r="42" spans="1:12" ht="15.75" thickBot="1" x14ac:dyDescent="0.3">
      <c r="A42" s="1">
        <v>38</v>
      </c>
      <c r="B42" s="15" t="s">
        <v>35</v>
      </c>
      <c r="C42" s="20" t="s">
        <v>32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6">
        <v>0</v>
      </c>
      <c r="K42" s="36">
        <v>14</v>
      </c>
      <c r="L42" s="12">
        <f t="shared" si="1"/>
        <v>14</v>
      </c>
    </row>
    <row r="43" spans="1:12" ht="15.75" thickBot="1" x14ac:dyDescent="0.3">
      <c r="A43" s="1">
        <v>39</v>
      </c>
      <c r="B43" s="15" t="s">
        <v>44</v>
      </c>
      <c r="C43" s="20" t="s">
        <v>30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36">
        <v>0</v>
      </c>
      <c r="L43" s="12">
        <f t="shared" si="1"/>
        <v>0</v>
      </c>
    </row>
    <row r="44" spans="1:12" ht="15.75" thickBot="1" x14ac:dyDescent="0.3">
      <c r="A44" s="1">
        <v>40</v>
      </c>
      <c r="B44" s="15" t="s">
        <v>36</v>
      </c>
      <c r="C44" s="20" t="s">
        <v>30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36">
        <v>19</v>
      </c>
      <c r="L44" s="12">
        <f t="shared" si="1"/>
        <v>19</v>
      </c>
    </row>
    <row r="45" spans="1:12" ht="15.75" thickBot="1" x14ac:dyDescent="0.3">
      <c r="A45" s="1">
        <v>41</v>
      </c>
      <c r="B45" s="15" t="s">
        <v>6</v>
      </c>
      <c r="C45" s="20" t="s">
        <v>30</v>
      </c>
      <c r="D45" s="29">
        <v>0</v>
      </c>
      <c r="E45" s="29">
        <v>0</v>
      </c>
      <c r="F45" s="29">
        <v>0</v>
      </c>
      <c r="G45" s="29">
        <v>0</v>
      </c>
      <c r="H45" s="29">
        <v>1</v>
      </c>
      <c r="I45" s="9">
        <v>4</v>
      </c>
      <c r="J45" s="6">
        <v>12</v>
      </c>
      <c r="K45" s="36">
        <v>12</v>
      </c>
      <c r="L45" s="12">
        <f t="shared" si="1"/>
        <v>29</v>
      </c>
    </row>
    <row r="46" spans="1:12" ht="15.75" thickBot="1" x14ac:dyDescent="0.3">
      <c r="A46" s="1">
        <v>42</v>
      </c>
      <c r="B46" s="15" t="s">
        <v>20</v>
      </c>
      <c r="C46" s="20" t="s">
        <v>30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42">
        <v>12</v>
      </c>
      <c r="K46" s="38">
        <v>18</v>
      </c>
      <c r="L46" s="12">
        <f t="shared" si="1"/>
        <v>30</v>
      </c>
    </row>
    <row r="47" spans="1:12" ht="15.75" thickBot="1" x14ac:dyDescent="0.3">
      <c r="A47" s="1">
        <v>43</v>
      </c>
      <c r="B47" s="15" t="s">
        <v>20</v>
      </c>
      <c r="C47" s="24" t="s">
        <v>31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42">
        <v>0</v>
      </c>
      <c r="K47" s="38">
        <v>16</v>
      </c>
      <c r="L47" s="12">
        <f t="shared" si="1"/>
        <v>16</v>
      </c>
    </row>
    <row r="48" spans="1:12" ht="15.75" thickBot="1" x14ac:dyDescent="0.3">
      <c r="A48" s="1">
        <v>44</v>
      </c>
      <c r="B48" s="31" t="s">
        <v>37</v>
      </c>
      <c r="C48" s="24" t="s">
        <v>32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42">
        <v>0</v>
      </c>
      <c r="K48" s="38">
        <v>8</v>
      </c>
      <c r="L48" s="12">
        <f t="shared" si="1"/>
        <v>8</v>
      </c>
    </row>
    <row r="49" spans="1:12" ht="15.75" thickBot="1" x14ac:dyDescent="0.3">
      <c r="A49" s="1">
        <v>45</v>
      </c>
      <c r="B49" s="31" t="s">
        <v>38</v>
      </c>
      <c r="C49" s="24" t="s">
        <v>31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42">
        <v>0</v>
      </c>
      <c r="K49" s="38">
        <v>1</v>
      </c>
      <c r="L49" s="12">
        <f t="shared" si="1"/>
        <v>1</v>
      </c>
    </row>
    <row r="50" spans="1:12" ht="15.75" thickBot="1" x14ac:dyDescent="0.3">
      <c r="A50" s="1">
        <v>46</v>
      </c>
      <c r="B50" s="15" t="s">
        <v>9</v>
      </c>
      <c r="C50" s="24" t="s">
        <v>31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42">
        <v>7</v>
      </c>
      <c r="K50" s="38">
        <v>8</v>
      </c>
      <c r="L50" s="12">
        <f t="shared" si="1"/>
        <v>15</v>
      </c>
    </row>
    <row r="51" spans="1:12" ht="15.75" thickBot="1" x14ac:dyDescent="0.3">
      <c r="A51" s="1">
        <v>47</v>
      </c>
      <c r="B51" s="31" t="s">
        <v>39</v>
      </c>
      <c r="C51" s="24" t="s">
        <v>31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42">
        <v>0</v>
      </c>
      <c r="K51" s="38">
        <v>9</v>
      </c>
      <c r="L51" s="12">
        <f t="shared" si="1"/>
        <v>9</v>
      </c>
    </row>
    <row r="52" spans="1:12" ht="15.75" thickBot="1" x14ac:dyDescent="0.3">
      <c r="A52" s="1">
        <v>48</v>
      </c>
      <c r="B52" s="15" t="s">
        <v>8</v>
      </c>
      <c r="C52" s="24" t="s">
        <v>32</v>
      </c>
      <c r="D52" s="21">
        <v>0</v>
      </c>
      <c r="E52" s="6">
        <v>0</v>
      </c>
      <c r="F52" s="6">
        <v>0</v>
      </c>
      <c r="G52" s="6">
        <v>0</v>
      </c>
      <c r="H52" s="6">
        <v>105</v>
      </c>
      <c r="I52" s="9">
        <v>41</v>
      </c>
      <c r="J52" s="42">
        <v>45</v>
      </c>
      <c r="K52" s="38">
        <v>56</v>
      </c>
      <c r="L52" s="12">
        <f t="shared" si="1"/>
        <v>247</v>
      </c>
    </row>
    <row r="53" spans="1:12" ht="15.75" thickBot="1" x14ac:dyDescent="0.3">
      <c r="A53" s="1">
        <v>49</v>
      </c>
      <c r="B53" s="31" t="s">
        <v>40</v>
      </c>
      <c r="C53" s="24" t="s">
        <v>30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42">
        <v>0</v>
      </c>
      <c r="K53" s="38">
        <v>15</v>
      </c>
      <c r="L53" s="12">
        <f t="shared" si="1"/>
        <v>15</v>
      </c>
    </row>
    <row r="54" spans="1:12" ht="15.75" thickBot="1" x14ac:dyDescent="0.3">
      <c r="A54" s="1">
        <v>50</v>
      </c>
      <c r="B54" s="31" t="s">
        <v>41</v>
      </c>
      <c r="C54" s="24" t="s">
        <v>32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42">
        <v>0</v>
      </c>
      <c r="K54" s="38">
        <v>11</v>
      </c>
      <c r="L54" s="12">
        <f t="shared" si="1"/>
        <v>11</v>
      </c>
    </row>
    <row r="55" spans="1:12" ht="15.75" thickBot="1" x14ac:dyDescent="0.3">
      <c r="A55" s="1">
        <v>51</v>
      </c>
      <c r="B55" s="15" t="s">
        <v>10</v>
      </c>
      <c r="C55" s="24" t="s">
        <v>31</v>
      </c>
      <c r="D55" s="29">
        <v>0</v>
      </c>
      <c r="E55" s="29">
        <v>0</v>
      </c>
      <c r="F55" s="29">
        <v>0</v>
      </c>
      <c r="G55" s="29">
        <v>0</v>
      </c>
      <c r="H55" s="29">
        <v>1</v>
      </c>
      <c r="I55" s="9">
        <v>4</v>
      </c>
      <c r="J55" s="42">
        <v>12</v>
      </c>
      <c r="K55" s="38">
        <v>10</v>
      </c>
      <c r="L55" s="12">
        <f t="shared" si="1"/>
        <v>27</v>
      </c>
    </row>
    <row r="56" spans="1:12" ht="15.75" thickBot="1" x14ac:dyDescent="0.3">
      <c r="A56" s="1">
        <v>52</v>
      </c>
      <c r="B56" s="31" t="s">
        <v>42</v>
      </c>
      <c r="C56" s="24" t="s">
        <v>30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42">
        <v>0</v>
      </c>
      <c r="K56" s="38">
        <v>15</v>
      </c>
      <c r="L56" s="12">
        <f t="shared" si="1"/>
        <v>15</v>
      </c>
    </row>
    <row r="57" spans="1:12" ht="15.75" thickBot="1" x14ac:dyDescent="0.3">
      <c r="A57" s="1">
        <v>53</v>
      </c>
      <c r="B57" s="15" t="s">
        <v>7</v>
      </c>
      <c r="C57" s="24" t="s">
        <v>32</v>
      </c>
      <c r="D57" s="21">
        <v>0</v>
      </c>
      <c r="E57" s="6">
        <v>0</v>
      </c>
      <c r="F57" s="6">
        <v>0</v>
      </c>
      <c r="G57" s="6">
        <v>0</v>
      </c>
      <c r="H57" s="6">
        <v>12</v>
      </c>
      <c r="I57" s="29">
        <v>0</v>
      </c>
      <c r="J57" s="42">
        <v>0</v>
      </c>
      <c r="K57" s="38">
        <v>9</v>
      </c>
      <c r="L57" s="12">
        <f t="shared" si="1"/>
        <v>21</v>
      </c>
    </row>
    <row r="58" spans="1:12" ht="15.75" thickBot="1" x14ac:dyDescent="0.3">
      <c r="A58" s="1">
        <v>54</v>
      </c>
      <c r="B58" s="32" t="s">
        <v>43</v>
      </c>
      <c r="C58" s="24" t="s">
        <v>30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43">
        <v>0</v>
      </c>
      <c r="K58" s="45">
        <v>8</v>
      </c>
      <c r="L58" s="11">
        <f t="shared" si="1"/>
        <v>8</v>
      </c>
    </row>
    <row r="59" spans="1:12" ht="15.75" thickBot="1" x14ac:dyDescent="0.3">
      <c r="A59" s="1">
        <v>55</v>
      </c>
      <c r="B59" s="16" t="s">
        <v>11</v>
      </c>
      <c r="C59" s="24" t="s">
        <v>31</v>
      </c>
      <c r="D59" s="29">
        <v>0</v>
      </c>
      <c r="E59" s="29">
        <v>0</v>
      </c>
      <c r="F59" s="29">
        <v>0</v>
      </c>
      <c r="G59" s="29">
        <v>0</v>
      </c>
      <c r="H59" s="29">
        <v>1</v>
      </c>
      <c r="I59" s="10">
        <v>2</v>
      </c>
      <c r="J59" s="44">
        <v>8</v>
      </c>
      <c r="K59" s="39">
        <v>7</v>
      </c>
      <c r="L59" s="18">
        <f t="shared" si="1"/>
        <v>18</v>
      </c>
    </row>
    <row r="60" spans="1:12" ht="15.75" thickBot="1" x14ac:dyDescent="0.3">
      <c r="A60" s="4"/>
      <c r="B60" s="4" t="s">
        <v>23</v>
      </c>
      <c r="C60" s="19"/>
      <c r="D60" s="5">
        <f>SUM(D5:D59)</f>
        <v>59</v>
      </c>
      <c r="E60" s="5">
        <f t="shared" ref="E60:K60" si="2">SUM(E5:E59)</f>
        <v>84</v>
      </c>
      <c r="F60" s="5">
        <f t="shared" si="2"/>
        <v>190</v>
      </c>
      <c r="G60" s="5">
        <f t="shared" si="2"/>
        <v>269</v>
      </c>
      <c r="H60" s="5">
        <f t="shared" si="2"/>
        <v>540</v>
      </c>
      <c r="I60" s="5">
        <f t="shared" si="2"/>
        <v>640</v>
      </c>
      <c r="J60" s="5">
        <f t="shared" si="2"/>
        <v>914</v>
      </c>
      <c r="K60" s="5">
        <f t="shared" si="2"/>
        <v>958</v>
      </c>
      <c r="L60" s="18">
        <v>3654</v>
      </c>
    </row>
    <row r="61" spans="1:12" ht="7.5" customHeight="1" x14ac:dyDescent="0.25">
      <c r="A61" s="59"/>
      <c r="B61" s="60"/>
      <c r="C61" s="60"/>
      <c r="D61" s="60"/>
      <c r="E61" s="60"/>
      <c r="F61" s="60"/>
      <c r="G61" s="60"/>
      <c r="H61" s="60"/>
      <c r="I61" s="60"/>
      <c r="J61" s="61"/>
      <c r="K61" s="61"/>
      <c r="L61" s="62"/>
    </row>
    <row r="62" spans="1:12" ht="16.5" customHeight="1" x14ac:dyDescent="0.25">
      <c r="A62" s="63" t="s">
        <v>16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</row>
    <row r="63" spans="1:12" ht="16.5" customHeight="1" x14ac:dyDescent="0.25">
      <c r="A63" s="69" t="s">
        <v>45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1"/>
    </row>
    <row r="64" spans="1:12" ht="15" customHeight="1" thickBot="1" x14ac:dyDescent="0.3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8"/>
    </row>
    <row r="67" spans="1:12" x14ac:dyDescent="0.25">
      <c r="A67" t="s">
        <v>17</v>
      </c>
      <c r="D67" s="2"/>
      <c r="E67" s="2"/>
      <c r="F67" s="2"/>
      <c r="G67" s="46"/>
      <c r="H67" s="46"/>
      <c r="I67" s="7"/>
      <c r="J67" s="17"/>
      <c r="K67" s="33"/>
      <c r="L67" s="3"/>
    </row>
    <row r="68" spans="1:12" x14ac:dyDescent="0.25">
      <c r="A68" s="2"/>
    </row>
  </sheetData>
  <mergeCells count="8">
    <mergeCell ref="G67:H67"/>
    <mergeCell ref="A1:A3"/>
    <mergeCell ref="B1:L2"/>
    <mergeCell ref="B3:L3"/>
    <mergeCell ref="A61:L61"/>
    <mergeCell ref="A62:L62"/>
    <mergeCell ref="A64:L64"/>
    <mergeCell ref="A63:L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2022-06-14T14:29:47Z</dcterms:modified>
</cp:coreProperties>
</file>